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<sst xmlns="http://schemas.openxmlformats.org/spreadsheetml/2006/main" count="29" uniqueCount="29">
  <si>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</si>
  <si>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IEX300</t>
  </si>
  <si>
    <t xml:space="preserve">U</t>
  </si>
  <si>
    <t xml:space="preserve">Fusible cilíndric.</t>
  </si>
  <si>
    <r>
      <rPr>
        <sz val="8.25"/>
        <color rgb="FF000000"/>
        <rFont val="Arial"/>
        <family val="2"/>
      </rPr>
      <t xml:space="preserve">Conjunt fusible "CHINT ELECTRICS", format per fusible cilíndric, corba gG, intensitat nominal 2 A, poder de tall 100 kA, grandària 8,5x31,5 mm, model RT29-16/gG/2 i base modular per a fusibles cilíndrics, unipolar (1P), intensitat nominal 32 A, model WS18-1/32.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</si>
  <si>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</si>
  <si>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</si>
  <si>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</si>
  <si>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</si>
  <si>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</si>
  <si>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</si>
  <si>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</si>
  <si>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mt35amc800eaa</t>
  </si>
  <si>
    <t xml:space="preserve">U</t>
  </si>
  <si>
    <t xml:space="preserve">Fusible cilíndric, corba gG, intensitat nominal 2 A, poder de tall 100 kA, grandària 8,5x31,5 mm, model RT29-16/gG/2 "CHINT ELECTRICS", segons UNE-EN 60269-1.</t>
  </si>
  <si>
    <t xml:space="preserve">mt35amc810j</t>
  </si>
  <si>
    <t xml:space="preserve">U</t>
  </si>
  <si>
    <t xml:space="preserve">Base modular per a fusibles cilíndrics, unipolar (1P), intensitat nominal 32 A, model WS18-1/32 "CHINT ELECTRICS", segons UNE-EN 60269-1.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</si>
  <si>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</si>
  <si>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</si>
  <si>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</si>
  <si>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</si>
  <si>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</si>
  <si>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</si>
  <si>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</si>
  <si>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</si>
  <si>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</si>
  <si>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0,64€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</si>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</sst>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2.72" customWidth="1"/>
    <col min="4" max="4" width="6.63" customWidth="1"/>
    <col min="5" max="5" width="75.14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0.68</v>
      </c>
      <c r="H10" s="12">
        <f ca="1">ROUND(INDIRECT(ADDRESS(ROW()+(0), COLUMN()+(-2), 1))*INDIRECT(ADDRESS(ROW()+(0), COLUMN()+(-1), 1)), 2)</f>
        <v>0.68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4.4</v>
      </c>
      <c r="H11" s="14">
        <f ca="1">ROUND(INDIRECT(ADDRESS(ROW()+(0), COLUMN()+(-2), 1))*INDIRECT(ADDRESS(ROW()+(0), COLUMN()+(-1), 1)), 2)</f>
        <v>4.4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0.257</v>
      </c>
      <c r="G14" s="14">
        <v>29.34</v>
      </c>
      <c r="H14" s="14">
        <f ca="1">ROUND(INDIRECT(ADDRESS(ROW()+(0), COLUMN()+(-2), 1))*INDIRECT(ADDRESS(ROW()+(0), COLUMN()+(-1), 1)), 2)</f>
        <v>7.54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7.54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12.62</v>
      </c>
      <c r="H17" s="14">
        <f ca="1">ROUND(INDIRECT(ADDRESS(ROW()+(0), COLUMN()+(-2), 1))*INDIRECT(ADDRESS(ROW()+(0), COLUMN()+(-1), 1))/100, 2)</f>
        <v>0.25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12.87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