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<sst xmlns="http://schemas.openxmlformats.org/spreadsheetml/2006/main" count="26" uniqueCount="26">
  <si>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</si>
  <si>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IEX235</t>
  </si>
  <si>
    <t xml:space="preserve">U</t>
  </si>
  <si>
    <t xml:space="preserve">Contactor.</t>
  </si>
  <si>
    <r>
      <rPr>
        <sz val="8.25"/>
        <color rgb="FF000000"/>
        <rFont val="Arial"/>
        <family val="2"/>
      </rPr>
      <t xml:space="preserve">Contactor de 3 contactes principals NO i un contacte auxiliar NO, per a motor de 5,5 kW, d'intensitat nominal 12 A i tensió de bobina 24 V, model NC1-3-12-10-24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</si>
  <si>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</si>
  <si>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</si>
  <si>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</si>
  <si>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</si>
  <si>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</si>
  <si>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</si>
  <si>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</si>
  <si>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mt35amc600ua</t>
  </si>
  <si>
    <t xml:space="preserve">U</t>
  </si>
  <si>
    <t xml:space="preserve">Contactor de 3 contactes principals NO i un contacte auxiliar NO, per a motor de 5,5 kW, d'intensitat nominal 12 A i tensió de bobina 24 V, model NC1-3-12-10-24 "CHINT ELECTRICS".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</si>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</sst>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40.3</v>
      </c>
      <c r="H10" s="14">
        <f ca="1">ROUND(INDIRECT(ADDRESS(ROW()+(0), COLUMN()+(-2), 1))*INDIRECT(ADDRESS(ROW()+(0), COLUMN()+(-1), 1)), 2)</f>
        <v>40.3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0.45</v>
      </c>
      <c r="G13" s="14">
        <v>29.34</v>
      </c>
      <c r="H13" s="14">
        <f ca="1">ROUND(INDIRECT(ADDRESS(ROW()+(0), COLUMN()+(-2), 1))*INDIRECT(ADDRESS(ROW()+(0), COLUMN()+(-1), 1)), 2)</f>
        <v>13.2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53.5</v>
      </c>
      <c r="H16" s="14">
        <f ca="1">ROUND(INDIRECT(ADDRESS(ROW()+(0), COLUMN()+(-2), 1))*INDIRECT(ADDRESS(ROW()+(0), COLUMN()+(-1), 1))/100, 2)</f>
        <v>1.07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54.57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