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<sst xmlns="http://schemas.openxmlformats.org/spreadsheetml/2006/main" count="29" uniqueCount="29">
  <si>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</si>
  <si>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IEX410</t>
  </si>
  <si>
    <t xml:space="preserve">U</t>
  </si>
  <si>
    <t xml:space="preserve">Armari d'abonat, modular.</t>
  </si>
  <si>
    <r>
      <rPr>
        <sz val="8.25"/>
        <color rgb="FF000000"/>
        <rFont val="Arial"/>
        <family val="2"/>
      </rPr>
      <t xml:space="preserve">Armari de distribució metàl·lic, per a encastar, amb porta transparent, grau de protecció IP40, aïllament classe II, per a 72 mòduls, en 3 files, amb emplaçament per a un kit d'equipament en dues files, model DIN/3-PTH "CHINT ELECTRICS", amb kit per al precintat de l'interruptor de control de potència, model KIT-ICP.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</si>
  <si>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</si>
  <si>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</si>
  <si>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</si>
  <si>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</si>
  <si>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</si>
  <si>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</si>
  <si>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</si>
  <si>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mt35amc935Aceq</t>
  </si>
  <si>
    <t xml:space="preserve">U</t>
  </si>
  <si>
    <t xml:space="preserve">Armari de distribució metàl·lic, per a encastar, amb porta transparent, grau de protecció IP40, aïllament classe II, per a 72 mòduls, en 3 files, amb emplaçament per a un kit d'equipament en dues files, model DIN/3-PTH "CHINT ELECTRICS", de 600x580x95 mm, amb carril DIN, tancament amb clau, acabat amb pintura epoxi i panell del darrere de xapa d'acer galvanitzat, inclús accessoris de muntatge, segons UNE-EN 60670-1.</t>
  </si>
  <si>
    <t xml:space="preserve">mt35amc941b</t>
  </si>
  <si>
    <t xml:space="preserve">U</t>
  </si>
  <si>
    <t xml:space="preserve">Kit per al precintat de l'interruptor de control de potència, model KIT-ICP "CHINT ELECTRICS", format pel caixetí per a l'interruptor de control de potència i 2 carrils DIN per a un total de 24 mòduls, segons UNE-EN 60670-1.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</si>
  <si>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</si>
  <si>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</si>
  <si>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</si>
  <si>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</si>
  <si>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</si>
  <si>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</si>
  <si>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</si>
  <si>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</si>
  <si>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</si>
  <si>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26,39€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</si>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</sst>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4.08" customWidth="1"/>
    <col min="4" max="4" width="6.63" customWidth="1"/>
    <col min="5" max="5" width="71.74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394.9</v>
      </c>
      <c r="H10" s="12">
        <f ca="1">ROUND(INDIRECT(ADDRESS(ROW()+(0), COLUMN()+(-2), 1))*INDIRECT(ADDRESS(ROW()+(0), COLUMN()+(-1), 1)), 2)</f>
        <v>394.9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112.3</v>
      </c>
      <c r="H11" s="14">
        <f ca="1">ROUND(INDIRECT(ADDRESS(ROW()+(0), COLUMN()+(-2), 1))*INDIRECT(ADDRESS(ROW()+(0), COLUMN()+(-1), 1)), 2)</f>
        <v>112.3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507.2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0.35</v>
      </c>
      <c r="G14" s="14">
        <v>29.34</v>
      </c>
      <c r="H14" s="14">
        <f ca="1">ROUND(INDIRECT(ADDRESS(ROW()+(0), COLUMN()+(-2), 1))*INDIRECT(ADDRESS(ROW()+(0), COLUMN()+(-1), 1)), 2)</f>
        <v>10.27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10.27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517.47</v>
      </c>
      <c r="H17" s="14">
        <f ca="1">ROUND(INDIRECT(ADDRESS(ROW()+(0), COLUMN()+(-2), 1))*INDIRECT(ADDRESS(ROW()+(0), COLUMN()+(-1), 1))/100, 2)</f>
        <v>10.35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527.82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