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<sst xmlns="http://schemas.openxmlformats.org/spreadsheetml/2006/main" count="26" uniqueCount="26">
  <si>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</si>
  <si>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IEX210</t>
  </si>
  <si>
    <t xml:space="preserve">U</t>
  </si>
  <si>
    <t xml:space="preserve">Interruptor-seccionador.</t>
  </si>
  <si>
    <r>
      <rPr>
        <sz val="8.25"/>
        <color rgb="FF000000"/>
        <rFont val="Arial"/>
        <family val="2"/>
      </rPr>
      <t xml:space="preserve">Interruptor-seccionador amb comandament rotatiu, tetrapolar (4P), intensitat nominal 16 A, amb fusible de 16 A, model NH40-16/4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</si>
  <si>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</si>
  <si>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</si>
  <si>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</si>
  <si>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</si>
  <si>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</si>
  <si>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</si>
  <si>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</si>
  <si>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mt35amc551ta</t>
  </si>
  <si>
    <t xml:space="preserve">U</t>
  </si>
  <si>
    <t xml:space="preserve">Interruptor-seccionador amb comandament rotatiu, tetrapolar (4P), intensitat nominal 16 A, amb fusible de 16 A, model NH40-16/4 "CHINT ELECTRICS", de 105x123x92 mm,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</si>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</sst>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63" customWidth="1"/>
    <col min="5" max="5" width="75.6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64.8</v>
      </c>
      <c r="H10" s="14">
        <f ca="1">ROUND(INDIRECT(ADDRESS(ROW()+(0), COLUMN()+(-2), 1))*INDIRECT(ADDRESS(ROW()+(0), COLUMN()+(-1), 1)), 2)</f>
        <v>64.8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0.839</v>
      </c>
      <c r="G13" s="14">
        <v>29.34</v>
      </c>
      <c r="H13" s="14">
        <f ca="1">ROUND(INDIRECT(ADDRESS(ROW()+(0), COLUMN()+(-2), 1))*INDIRECT(ADDRESS(ROW()+(0), COLUMN()+(-1), 1)), 2)</f>
        <v>24.62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89.42</v>
      </c>
      <c r="H16" s="14">
        <f ca="1">ROUND(INDIRECT(ADDRESS(ROW()+(0), COLUMN()+(-2), 1))*INDIRECT(ADDRESS(ROW()+(0), COLUMN()+(-1), 1))/100, 2)</f>
        <v>1.79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