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<sst xmlns="http://schemas.openxmlformats.org/spreadsheetml/2006/main" count="29" uniqueCount="29">
  <si>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</si>
  <si>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IEX205</t>
  </si>
  <si>
    <t xml:space="preserve">U</t>
  </si>
  <si>
    <t xml:space="preserve">Relé diferencial.</t>
  </si>
  <si>
    <r>
      <rPr>
        <sz val="8.25"/>
        <color rgb="FF000000"/>
        <rFont val="Arial"/>
        <family val="2"/>
      </rPr>
      <t xml:space="preserve">Relé diferencial electrònic, de 3 mòduls, ajust de la intensitat de disparament de 0,3 o 0,5 A, ajust del temps de disparament de 0,02 o 0,5 s, model RC-01/230 "CHINT ELECTRICS", amb transformador toroïdal tancat per a relé diferencial, de 28 mm de diàmetre útil per al pas de cables, model TTC-028D.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</si>
  <si>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</si>
  <si>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</si>
  <si>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</si>
  <si>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</si>
  <si>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</si>
  <si>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</si>
  <si>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</si>
  <si>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mt35amc850b</t>
  </si>
  <si>
    <t xml:space="preserve">U</t>
  </si>
  <si>
    <t xml:space="preserve">Relé diferencial electrònic, de 3 mòduls, ajust de la intensitat de disparament de 0,3 o 0,5 A, ajust del temps de disparament de 0,02 o 0,5 s, model RC-01/230 "CHINT ELECTRICS", amb control permanent del circuit toroide-relé diferencial, possibilitat de resetejat manual o automàtic i possibilitat de realitzar el test a distància, de 52,5x85x73 mm, grau de protecció IP20, muntatge sobre carril DIN (35 mm) i fixació a carril mitjançant grapes.</t>
  </si>
  <si>
    <t xml:space="preserve">mt35amc860b</t>
  </si>
  <si>
    <t xml:space="preserve">U</t>
  </si>
  <si>
    <t xml:space="preserve">Transformador toroïdal tancat per a relé diferencial, de 28 mm de diàmetre útil per al pas de cables, model TTC-028D "CHINT ELECTRICS", muntatge sobre carril DIN (35 mm).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</si>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</sst>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219.6</v>
      </c>
      <c r="H10" s="12">
        <f ca="1">ROUND(INDIRECT(ADDRESS(ROW()+(0), COLUMN()+(-2), 1))*INDIRECT(ADDRESS(ROW()+(0), COLUMN()+(-1), 1)), 2)</f>
        <v>219.6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53.5</v>
      </c>
      <c r="H11" s="14">
        <f ca="1">ROUND(INDIRECT(ADDRESS(ROW()+(0), COLUMN()+(-2), 1))*INDIRECT(ADDRESS(ROW()+(0), COLUMN()+(-1), 1)), 2)</f>
        <v>53.5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0.599</v>
      </c>
      <c r="G14" s="14">
        <v>29.34</v>
      </c>
      <c r="H14" s="14">
        <f ca="1">ROUND(INDIRECT(ADDRESS(ROW()+(0), COLUMN()+(-2), 1))*INDIRECT(ADDRESS(ROW()+(0), COLUMN()+(-1), 1)), 2)</f>
        <v>17.57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290.67</v>
      </c>
      <c r="H17" s="14">
        <f ca="1">ROUND(INDIRECT(ADDRESS(ROW()+(0), COLUMN()+(-2), 1))*INDIRECT(ADDRESS(ROW()+(0), COLUMN()+(-1), 1))/100, 2)</f>
        <v>5.81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296.48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