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<sst xmlns="http://schemas.openxmlformats.org/spreadsheetml/2006/main" count="26" uniqueCount="26">
  <si>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</si>
  <si>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IEX105</t>
  </si>
  <si>
    <t xml:space="preserve">U</t>
  </si>
  <si>
    <t xml:space="preserve">Contactor modular.</t>
  </si>
  <si>
    <r>
      <rPr>
        <sz val="8.25"/>
        <color rgb="FF000000"/>
        <rFont val="Arial"/>
        <family val="2"/>
      </rPr>
      <t xml:space="preserve">Contactor, de 1 mòdul, contactes 2NO, intensitat nominal 20 A, tensió de bobina 230 V, model NCH8-20/20-230 "CHINT ELECTRICS".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</si>
  <si>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</si>
  <si>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</si>
  <si>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</si>
  <si>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</si>
  <si>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</si>
  <si>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</si>
  <si>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</si>
  <si>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mt35amc450ja</t>
  </si>
  <si>
    <t xml:space="preserve">U</t>
  </si>
  <si>
    <t xml:space="preserve">Contactor, de 1 mòdul, contactes 2NO, intensitat nominal 20 A, tensió de bobina 230 V, model NCH8-20/20-230 "CHINT ELECTRICS", de 18x85x65,5 mm, grau de protecció IP20, muntatge sobre carril DIN (35 mm) i fixació a carril mitjançant grapes, segons UNE-EN 61095.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</si>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</sst>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6.63" customWidth="1"/>
    <col min="5" max="5" width="75.8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40.3</v>
      </c>
      <c r="H10" s="14">
        <f ca="1">ROUND(INDIRECT(ADDRESS(ROW()+(0), COLUMN()+(-2), 1))*INDIRECT(ADDRESS(ROW()+(0), COLUMN()+(-1), 1)), 2)</f>
        <v>40.3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</v>
      </c>
      <c r="G13" s="14">
        <v>29.34</v>
      </c>
      <c r="H13" s="14">
        <f ca="1">ROUND(INDIRECT(ADDRESS(ROW()+(0), COLUMN()+(-2), 1))*INDIRECT(ADDRESS(ROW()+(0), COLUMN()+(-1), 1)), 2)</f>
        <v>8.8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49.1</v>
      </c>
      <c r="H16" s="14">
        <f ca="1">ROUND(INDIRECT(ADDRESS(ROW()+(0), COLUMN()+(-2), 1))*INDIRECT(ADDRESS(ROW()+(0), COLUMN()+(-1), 1))/100, 2)</f>
        <v>0.98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50.08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